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2"/>
  </bookViews>
  <sheets>
    <sheet name="budynki" sheetId="1" r:id="rId1"/>
    <sheet name="elektronika" sheetId="2" r:id="rId2"/>
    <sheet name="śr. trwałe" sheetId="3" r:id="rId3"/>
  </sheets>
  <definedNames>
    <definedName name="_xlnm.Print_Area" localSheetId="0">'budynki'!$A$1:$R$9</definedName>
    <definedName name="_xlnm.Print_Area" localSheetId="1">'elektronika'!$A$1:$D$49</definedName>
    <definedName name="_xlnm.Print_Area" localSheetId="2">'śr. trwałe'!$A$1:$B$16</definedName>
  </definedNames>
  <calcPr fullCalcOnLoad="1"/>
</workbook>
</file>

<file path=xl/sharedStrings.xml><?xml version="1.0" encoding="utf-8"?>
<sst xmlns="http://schemas.openxmlformats.org/spreadsheetml/2006/main" count="148" uniqueCount="121">
  <si>
    <t>Tabela nr 1</t>
  </si>
  <si>
    <t>lp.</t>
  </si>
  <si>
    <t>rok budowy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</si>
  <si>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</si>
  <si>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</si>
  <si>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</si>
  <si>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</si>
  <si>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</si>
  <si>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</si>
  <si>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</si>
  <si>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</si>
  <si>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</si>
  <si>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</si>
  <si>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</si>
  <si>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</si>
  <si>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</si>
  <si>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</si>
  <si>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</si>
  <si>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</si>
  <si>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</si>
  <si>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</si>
  <si>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</si>
  <si>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</si>
  <si>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</si>
  <si>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</si>
  <si>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</si>
  <si>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</si>
  <si>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Razem</t>
  </si>
  <si>
    <t>środki obrotowe (zapasy)</t>
  </si>
  <si>
    <t>cena zakupu/wytworzenia</t>
  </si>
  <si>
    <t>maksymalny dzienny stan przewidywany w okresie ubezpieczenia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</si>
  <si>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</si>
  <si>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</si>
  <si>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</si>
  <si>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</si>
  <si>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</si>
  <si>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</si>
  <si>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</si>
  <si>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</si>
  <si>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</si>
  <si>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</si>
  <si>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</si>
  <si>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</si>
  <si>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</si>
  <si>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</si>
  <si>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</si>
  <si>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</si>
  <si>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</si>
  <si>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</si>
  <si>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</si>
  <si>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</si>
  <si>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</si>
  <si>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</si>
  <si>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</si>
  <si>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</si>
  <si>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</si>
  <si>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</si>
  <si>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</si>
  <si>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</si>
  <si>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</si>
  <si>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</si>
  <si>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</si>
  <si>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</si>
  <si>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</si>
  <si>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</si>
  <si>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powierzchnia użytkowa (w m²)**</t>
  </si>
  <si>
    <t>powierzchnia zabudowy (w m²)*</t>
  </si>
  <si>
    <t>Budynek szkolny</t>
  </si>
  <si>
    <t>zajęcia edukacyjne</t>
  </si>
  <si>
    <t>tak</t>
  </si>
  <si>
    <t>09-540 Sanniki, ul. Warszawska 183</t>
  </si>
  <si>
    <t>nie</t>
  </si>
  <si>
    <t>cegła,pustak</t>
  </si>
  <si>
    <t>żelbeton</t>
  </si>
  <si>
    <t>blacha</t>
  </si>
  <si>
    <t>papa</t>
  </si>
  <si>
    <r>
      <t>1150 m</t>
    </r>
    <r>
      <rPr>
        <b/>
        <sz val="8"/>
        <rFont val="Arial"/>
        <family val="2"/>
      </rPr>
      <t>2</t>
    </r>
  </si>
  <si>
    <r>
      <t>ok.2548 m</t>
    </r>
    <r>
      <rPr>
        <b/>
        <sz val="8"/>
        <rFont val="Arial"/>
        <family val="2"/>
      </rPr>
      <t>2</t>
    </r>
  </si>
  <si>
    <r>
      <t>11927m</t>
    </r>
    <r>
      <rPr>
        <b/>
        <sz val="9"/>
        <rFont val="Arial"/>
        <family val="2"/>
      </rPr>
      <t>3</t>
    </r>
  </si>
  <si>
    <t>Zestawy komputerowe (ICIM)</t>
  </si>
  <si>
    <t>Urządzenie wielofunkcyjne HP LaserJet 3052</t>
  </si>
  <si>
    <t>Zestaw komputerowy (monitoring komputer ROSH         i monitor Belnea)</t>
  </si>
  <si>
    <t>Drukarka HP BUSINESS InkJet 1000</t>
  </si>
  <si>
    <t>Komputer ACTINA Serwer</t>
  </si>
  <si>
    <t>Komputer uczniowskiACTINA Sierra</t>
  </si>
  <si>
    <t>HP ScanJet - Skaner</t>
  </si>
  <si>
    <t>HP LaserJet - drukarka laserowa czarno-biała</t>
  </si>
  <si>
    <t>LG L1753S - Monitor LCD   11 szt.</t>
  </si>
  <si>
    <t>Linksys  - przełącznik sieciowy 24 portowy</t>
  </si>
  <si>
    <t>Materiały do budowy sieci</t>
  </si>
  <si>
    <t>Drukarka KYOCERA</t>
  </si>
  <si>
    <t>Drukarko - kopiarka RICOH AFICIO 2020 D</t>
  </si>
  <si>
    <t>Komputer przenośny AMILO PRO V2055</t>
  </si>
  <si>
    <t>Komputer przenośny HP Compaq</t>
  </si>
  <si>
    <t>BENQ MP 721C - Wideoprojektor</t>
  </si>
  <si>
    <t>Kamery wewnętrzne  6 szt.</t>
  </si>
  <si>
    <t>2006r.</t>
  </si>
  <si>
    <t xml:space="preserve">Kamery zewnętrzne 2 szt. </t>
  </si>
  <si>
    <t>2008r.</t>
  </si>
  <si>
    <t>26.</t>
  </si>
  <si>
    <t>27.</t>
  </si>
  <si>
    <t>28.</t>
  </si>
  <si>
    <t>Kamery kopułkowe 2 szt.</t>
  </si>
  <si>
    <t>2010r.</t>
  </si>
  <si>
    <r>
      <t>Nazwa jednostki</t>
    </r>
    <r>
      <rPr>
        <b/>
        <sz val="14"/>
        <rFont val="Arial"/>
        <family val="2"/>
      </rPr>
      <t xml:space="preserve">: </t>
    </r>
    <r>
      <rPr>
        <b/>
        <sz val="12"/>
        <rFont val="Arial"/>
        <family val="2"/>
      </rPr>
      <t>Szkoła Podstawowa im. Fryderyka Chopina w Sannikach ul. Warszawska 183 09-540 Sanniki</t>
    </r>
  </si>
  <si>
    <r>
      <t xml:space="preserve">Nazwa jednostki:                                                   </t>
    </r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>Szkoła Podstawowa im. Fryderyka Chopina w Sannikach                                ul. Warszawska 183 09-540 Sanniki</t>
    </r>
  </si>
  <si>
    <t>nazwa jednostki:      Szkoła Podstawowa im. Fryderyka Chopina w Sannikach ul. Warszawska 183 09-540 Sanniki</t>
  </si>
  <si>
    <t>Stacjonarny zestaw komputerowy</t>
  </si>
  <si>
    <t>wartość odtworzeniowa   (3)</t>
  </si>
  <si>
    <t>Alarm,monitoring wizyjny,gaśnice,hydranty,folia antywłamaniowa na szybach-parter budynku.Sygnał alarmowy przekazywany jest lokalnie na terenie obiektu (syrena zewnętrzna i wewnętrzna),Komenda Policji w Sannikach,Komenda Policji w Gostyninie,prywatne mieszkanie dyrektora szkoły.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</si>
  <si>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</si>
  <si>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</si>
  <si>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3. Wykaz monitoringu wizyjnego - system kamer itp. (do 5 lat) - rok 2006 i młodszy</t>
  </si>
  <si>
    <t xml:space="preserve">Monitor HIVISION </t>
  </si>
  <si>
    <t>Komputer ACTINA Sierra, port Fire Wire syst.oper.</t>
  </si>
  <si>
    <t>Tablica interaktywna</t>
  </si>
  <si>
    <t>Projektor BenQ</t>
  </si>
  <si>
    <t>Uchwyt do projektora</t>
  </si>
  <si>
    <t>Zasilacz awaryjny APCSmart-UPS</t>
  </si>
  <si>
    <t>4. Oprogramowanie</t>
  </si>
  <si>
    <r>
      <t xml:space="preserve">grupa 014 (zbiory biblioteczne)  - </t>
    </r>
    <r>
      <rPr>
        <b/>
        <sz val="10"/>
        <rFont val="Arial"/>
        <family val="2"/>
      </rPr>
      <t>łącznie ze zbioremi specjalnymi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</si>
</sst>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3" borderId="1" applyNumberFormat="0" applyAlignment="0" applyProtection="0"/>
    <xf numFmtId="0" fontId="29" fillId="2" borderId="2" applyNumberFormat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8" fillId="0" borderId="0">
      <alignment/>
      <protection/>
    </xf>
    <xf numFmtId="0" fontId="34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18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19" fillId="0" borderId="21" xfId="0" applyNumberFormat="1" applyFont="1" applyFill="1" applyBorder="1" applyAlignment="1">
      <alignment horizontal="center" vertical="center" wrapText="1"/>
    </xf>
    <xf numFmtId="44" fontId="19" fillId="0" borderId="12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8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J1">
      <selection activeCell="L11" sqref="L11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4.7109375" style="1" customWidth="1"/>
    <col min="4" max="4" width="12.421875" style="1" customWidth="1"/>
    <col min="5" max="5" width="9.7109375" style="1" bestFit="1" customWidth="1"/>
    <col min="6" max="6" width="17.00390625" style="1" customWidth="1"/>
    <col min="7" max="7" width="32.8515625" style="1" customWidth="1"/>
    <col min="8" max="8" width="34.8515625" style="1" customWidth="1"/>
    <col min="9" max="11" width="16.421875" style="1" customWidth="1"/>
    <col min="12" max="12" width="15.28125" style="1" customWidth="1"/>
    <col min="13" max="13" width="15.57421875" style="1" customWidth="1"/>
    <col min="14" max="15" width="14.421875" style="1" customWidth="1"/>
    <col min="16" max="18" width="16.28125" style="1" customWidth="1"/>
    <col min="19" max="16384" width="9.140625" style="1" customWidth="1"/>
  </cols>
  <sheetData>
    <row r="1" spans="1:8" ht="16.5" thickBot="1">
      <c r="A1" s="76" t="s">
        <v>106</v>
      </c>
      <c r="B1" s="77"/>
      <c r="C1" s="77"/>
      <c r="D1" s="77"/>
      <c r="E1" s="77"/>
      <c r="F1" s="77"/>
      <c r="G1" s="78"/>
      <c r="H1" s="6" t="s">
        <v>0</v>
      </c>
    </row>
    <row r="2" spans="8:17" ht="12.75">
      <c r="H2" s="1" t="s">
        <v>62</v>
      </c>
      <c r="Q2" s="1" t="s">
        <v>63</v>
      </c>
    </row>
    <row r="3" spans="1:8" ht="13.5" thickBot="1">
      <c r="A3" s="3"/>
      <c r="B3" s="3"/>
      <c r="C3" s="3"/>
      <c r="D3" s="3"/>
      <c r="E3" s="3"/>
      <c r="F3" s="4"/>
      <c r="G3" s="2"/>
      <c r="H3" s="2"/>
    </row>
    <row r="4" spans="1:18" ht="30" customHeight="1">
      <c r="A4" s="79" t="s">
        <v>1</v>
      </c>
      <c r="B4" s="60" t="s">
        <v>56</v>
      </c>
      <c r="C4" s="60" t="s">
        <v>57</v>
      </c>
      <c r="D4" s="62" t="s">
        <v>61</v>
      </c>
      <c r="E4" s="60" t="s">
        <v>2</v>
      </c>
      <c r="F4" s="81" t="s">
        <v>108</v>
      </c>
      <c r="G4" s="60" t="s">
        <v>3</v>
      </c>
      <c r="H4" s="60" t="s">
        <v>4</v>
      </c>
      <c r="I4" s="66" t="s">
        <v>66</v>
      </c>
      <c r="J4" s="64" t="s">
        <v>65</v>
      </c>
      <c r="K4" s="64" t="s">
        <v>64</v>
      </c>
      <c r="L4" s="66" t="s">
        <v>5</v>
      </c>
      <c r="M4" s="66" t="s">
        <v>58</v>
      </c>
      <c r="N4" s="64" t="s">
        <v>59</v>
      </c>
      <c r="O4" s="64" t="s">
        <v>60</v>
      </c>
      <c r="P4" s="66" t="s">
        <v>6</v>
      </c>
      <c r="Q4" s="66"/>
      <c r="R4" s="66"/>
    </row>
    <row r="5" spans="1:18" ht="44.25" customHeight="1" thickBot="1">
      <c r="A5" s="80"/>
      <c r="B5" s="61"/>
      <c r="C5" s="61"/>
      <c r="D5" s="71"/>
      <c r="E5" s="61"/>
      <c r="F5" s="82"/>
      <c r="G5" s="61"/>
      <c r="H5" s="61"/>
      <c r="I5" s="67"/>
      <c r="J5" s="65"/>
      <c r="K5" s="65"/>
      <c r="L5" s="67"/>
      <c r="M5" s="67"/>
      <c r="N5" s="65"/>
      <c r="O5" s="65"/>
      <c r="P5" s="38" t="s">
        <v>7</v>
      </c>
      <c r="Q5" s="38" t="s">
        <v>8</v>
      </c>
      <c r="R5" s="38" t="s">
        <v>9</v>
      </c>
    </row>
    <row r="6" spans="1:18" ht="48.75" customHeight="1">
      <c r="A6" s="18">
        <v>1</v>
      </c>
      <c r="B6" s="62" t="s">
        <v>67</v>
      </c>
      <c r="C6" s="62" t="s">
        <v>68</v>
      </c>
      <c r="D6" s="8" t="s">
        <v>69</v>
      </c>
      <c r="E6" s="8">
        <v>1930</v>
      </c>
      <c r="F6" s="72">
        <v>5176000</v>
      </c>
      <c r="G6" s="74" t="s">
        <v>109</v>
      </c>
      <c r="H6" s="62" t="s">
        <v>70</v>
      </c>
      <c r="I6" s="62" t="s">
        <v>76</v>
      </c>
      <c r="J6" s="62" t="s">
        <v>77</v>
      </c>
      <c r="K6" s="62" t="s">
        <v>78</v>
      </c>
      <c r="L6" s="39">
        <v>3</v>
      </c>
      <c r="M6" s="62" t="s">
        <v>69</v>
      </c>
      <c r="N6" s="39" t="s">
        <v>69</v>
      </c>
      <c r="O6" s="39" t="s">
        <v>71</v>
      </c>
      <c r="P6" s="62" t="s">
        <v>72</v>
      </c>
      <c r="Q6" s="62" t="s">
        <v>73</v>
      </c>
      <c r="R6" s="39" t="s">
        <v>74</v>
      </c>
    </row>
    <row r="7" spans="1:18" ht="98.25" customHeight="1">
      <c r="A7" s="19">
        <v>2</v>
      </c>
      <c r="B7" s="63"/>
      <c r="C7" s="63"/>
      <c r="D7" s="8" t="s">
        <v>69</v>
      </c>
      <c r="E7" s="7">
        <v>1978</v>
      </c>
      <c r="F7" s="73"/>
      <c r="G7" s="75"/>
      <c r="H7" s="63"/>
      <c r="I7" s="63"/>
      <c r="J7" s="63"/>
      <c r="K7" s="63"/>
      <c r="L7" s="39">
        <v>3</v>
      </c>
      <c r="M7" s="63"/>
      <c r="N7" s="39" t="s">
        <v>69</v>
      </c>
      <c r="O7" s="32" t="s">
        <v>71</v>
      </c>
      <c r="P7" s="63"/>
      <c r="Q7" s="63"/>
      <c r="R7" s="39" t="s">
        <v>75</v>
      </c>
    </row>
    <row r="8" spans="1:18" ht="12.75">
      <c r="A8" s="68" t="s">
        <v>10</v>
      </c>
      <c r="B8" s="69"/>
      <c r="C8" s="69"/>
      <c r="D8" s="69"/>
      <c r="E8" s="70"/>
      <c r="F8" s="9"/>
      <c r="G8" s="10"/>
      <c r="H8" s="11"/>
      <c r="I8" s="12"/>
      <c r="J8" s="12"/>
      <c r="K8" s="12"/>
      <c r="L8" s="12"/>
      <c r="M8" s="12"/>
      <c r="N8" s="12"/>
      <c r="O8" s="12"/>
      <c r="P8" s="12"/>
      <c r="Q8" s="12"/>
      <c r="R8" s="13"/>
    </row>
    <row r="10" ht="37.5" customHeight="1"/>
  </sheetData>
  <sheetProtection/>
  <mergeCells count="29">
    <mergeCell ref="C6:C7"/>
    <mergeCell ref="A1:G1"/>
    <mergeCell ref="M4:M5"/>
    <mergeCell ref="K4:K5"/>
    <mergeCell ref="L4:L5"/>
    <mergeCell ref="A4:A5"/>
    <mergeCell ref="J4:J5"/>
    <mergeCell ref="B4:B5"/>
    <mergeCell ref="F4:F5"/>
    <mergeCell ref="C4:C5"/>
    <mergeCell ref="A8:E8"/>
    <mergeCell ref="N4:N5"/>
    <mergeCell ref="G4:G5"/>
    <mergeCell ref="D4:D5"/>
    <mergeCell ref="E4:E5"/>
    <mergeCell ref="M6:M7"/>
    <mergeCell ref="F6:F7"/>
    <mergeCell ref="B6:B7"/>
    <mergeCell ref="G6:G7"/>
    <mergeCell ref="H6:H7"/>
    <mergeCell ref="H4:H5"/>
    <mergeCell ref="P6:P7"/>
    <mergeCell ref="Q6:Q7"/>
    <mergeCell ref="K6:K7"/>
    <mergeCell ref="O4:O5"/>
    <mergeCell ref="I6:I7"/>
    <mergeCell ref="J6:J7"/>
    <mergeCell ref="P4:R4"/>
    <mergeCell ref="I4:I5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0">
      <selection activeCell="F43" sqref="F43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30.140625" style="1" customWidth="1"/>
    <col min="5" max="16384" width="9.140625" style="1" customWidth="1"/>
  </cols>
  <sheetData>
    <row r="1" spans="1:4" ht="52.5" customHeight="1" thickBot="1">
      <c r="A1" s="89" t="s">
        <v>105</v>
      </c>
      <c r="B1" s="90"/>
      <c r="C1" s="91"/>
      <c r="D1" s="14" t="s">
        <v>11</v>
      </c>
    </row>
    <row r="2" ht="12.75">
      <c r="A2" s="5"/>
    </row>
    <row r="3" ht="13.5" thickBot="1"/>
    <row r="4" spans="1:4" ht="24.75" customHeight="1">
      <c r="A4" s="92" t="s">
        <v>110</v>
      </c>
      <c r="B4" s="93"/>
      <c r="C4" s="93"/>
      <c r="D4" s="94"/>
    </row>
    <row r="5" spans="1:4" ht="26.25" thickBot="1">
      <c r="A5" s="15" t="s">
        <v>1</v>
      </c>
      <c r="B5" s="16" t="s">
        <v>12</v>
      </c>
      <c r="C5" s="16" t="s">
        <v>13</v>
      </c>
      <c r="D5" s="17" t="s">
        <v>14</v>
      </c>
    </row>
    <row r="6" spans="1:4" ht="12.75">
      <c r="A6" s="43" t="s">
        <v>31</v>
      </c>
      <c r="B6" s="56" t="s">
        <v>79</v>
      </c>
      <c r="C6" s="7">
        <v>2006</v>
      </c>
      <c r="D6" s="44">
        <v>10048</v>
      </c>
    </row>
    <row r="7" spans="1:4" ht="12.75">
      <c r="A7" s="43" t="s">
        <v>32</v>
      </c>
      <c r="B7" s="56" t="s">
        <v>80</v>
      </c>
      <c r="C7" s="7">
        <v>2006</v>
      </c>
      <c r="D7" s="44">
        <v>1516.58</v>
      </c>
    </row>
    <row r="8" spans="1:4" ht="25.5">
      <c r="A8" s="43" t="s">
        <v>33</v>
      </c>
      <c r="B8" s="56" t="s">
        <v>81</v>
      </c>
      <c r="C8" s="7">
        <v>2006</v>
      </c>
      <c r="D8" s="44">
        <v>2020</v>
      </c>
    </row>
    <row r="9" spans="1:4" ht="12.75">
      <c r="A9" s="43" t="s">
        <v>34</v>
      </c>
      <c r="B9" s="56" t="s">
        <v>82</v>
      </c>
      <c r="C9" s="7">
        <v>2006</v>
      </c>
      <c r="D9" s="44">
        <v>470.01</v>
      </c>
    </row>
    <row r="10" spans="1:4" ht="12.75">
      <c r="A10" s="43" t="s">
        <v>35</v>
      </c>
      <c r="B10" s="56" t="s">
        <v>113</v>
      </c>
      <c r="C10" s="7">
        <v>2007</v>
      </c>
      <c r="D10" s="44">
        <v>999.18</v>
      </c>
    </row>
    <row r="11" spans="1:4" ht="12.75">
      <c r="A11" s="43" t="s">
        <v>36</v>
      </c>
      <c r="B11" s="56" t="s">
        <v>83</v>
      </c>
      <c r="C11" s="7">
        <v>2007</v>
      </c>
      <c r="D11" s="44">
        <v>1682</v>
      </c>
    </row>
    <row r="12" spans="1:4" ht="12.75">
      <c r="A12" s="43" t="s">
        <v>37</v>
      </c>
      <c r="B12" s="56" t="s">
        <v>84</v>
      </c>
      <c r="C12" s="7">
        <v>2007</v>
      </c>
      <c r="D12" s="44">
        <v>1768.44</v>
      </c>
    </row>
    <row r="13" spans="1:4" ht="12.75">
      <c r="A13" s="43" t="s">
        <v>38</v>
      </c>
      <c r="B13" s="56" t="s">
        <v>84</v>
      </c>
      <c r="C13" s="7">
        <v>2007</v>
      </c>
      <c r="D13" s="44">
        <v>1768.44</v>
      </c>
    </row>
    <row r="14" spans="1:4" ht="12.75">
      <c r="A14" s="43" t="s">
        <v>39</v>
      </c>
      <c r="B14" s="56" t="s">
        <v>84</v>
      </c>
      <c r="C14" s="7">
        <v>2007</v>
      </c>
      <c r="D14" s="44">
        <v>1768.44</v>
      </c>
    </row>
    <row r="15" spans="1:4" ht="12.75">
      <c r="A15" s="43" t="s">
        <v>40</v>
      </c>
      <c r="B15" s="56" t="s">
        <v>84</v>
      </c>
      <c r="C15" s="7">
        <v>2007</v>
      </c>
      <c r="D15" s="44">
        <v>1768.44</v>
      </c>
    </row>
    <row r="16" spans="1:4" ht="12.75">
      <c r="A16" s="43" t="s">
        <v>41</v>
      </c>
      <c r="B16" s="56" t="s">
        <v>84</v>
      </c>
      <c r="C16" s="7">
        <v>2007</v>
      </c>
      <c r="D16" s="44">
        <v>1768.44</v>
      </c>
    </row>
    <row r="17" spans="1:4" ht="12.75">
      <c r="A17" s="43" t="s">
        <v>42</v>
      </c>
      <c r="B17" s="56" t="s">
        <v>84</v>
      </c>
      <c r="C17" s="7">
        <v>2007</v>
      </c>
      <c r="D17" s="44">
        <v>1768.44</v>
      </c>
    </row>
    <row r="18" spans="1:4" ht="12.75">
      <c r="A18" s="43" t="s">
        <v>43</v>
      </c>
      <c r="B18" s="56" t="s">
        <v>84</v>
      </c>
      <c r="C18" s="7">
        <v>2007</v>
      </c>
      <c r="D18" s="44">
        <v>1768.44</v>
      </c>
    </row>
    <row r="19" spans="1:4" ht="12.75">
      <c r="A19" s="43" t="s">
        <v>44</v>
      </c>
      <c r="B19" s="56" t="s">
        <v>84</v>
      </c>
      <c r="C19" s="7">
        <v>2007</v>
      </c>
      <c r="D19" s="44">
        <v>1768.44</v>
      </c>
    </row>
    <row r="20" spans="1:4" ht="12.75">
      <c r="A20" s="43" t="s">
        <v>45</v>
      </c>
      <c r="B20" s="56" t="s">
        <v>84</v>
      </c>
      <c r="C20" s="7">
        <v>2007</v>
      </c>
      <c r="D20" s="44">
        <v>1768.44</v>
      </c>
    </row>
    <row r="21" spans="1:4" ht="12.75">
      <c r="A21" s="43" t="s">
        <v>46</v>
      </c>
      <c r="B21" s="56" t="s">
        <v>114</v>
      </c>
      <c r="C21" s="7">
        <v>2007</v>
      </c>
      <c r="D21" s="44">
        <v>1797.5</v>
      </c>
    </row>
    <row r="22" spans="1:4" ht="12.75">
      <c r="A22" s="43" t="s">
        <v>47</v>
      </c>
      <c r="B22" s="56" t="s">
        <v>85</v>
      </c>
      <c r="C22" s="7">
        <v>2007</v>
      </c>
      <c r="D22" s="44">
        <v>314</v>
      </c>
    </row>
    <row r="23" spans="1:4" ht="12.75">
      <c r="A23" s="43" t="s">
        <v>48</v>
      </c>
      <c r="B23" s="56" t="s">
        <v>86</v>
      </c>
      <c r="C23" s="7">
        <v>2007</v>
      </c>
      <c r="D23" s="44">
        <v>895</v>
      </c>
    </row>
    <row r="24" spans="1:4" ht="12.75">
      <c r="A24" s="43" t="s">
        <v>49</v>
      </c>
      <c r="B24" s="56" t="s">
        <v>87</v>
      </c>
      <c r="C24" s="7">
        <v>2007</v>
      </c>
      <c r="D24" s="44">
        <v>6875</v>
      </c>
    </row>
    <row r="25" spans="1:4" ht="12.75">
      <c r="A25" s="43" t="s">
        <v>50</v>
      </c>
      <c r="B25" s="56" t="s">
        <v>88</v>
      </c>
      <c r="C25" s="7">
        <v>2007</v>
      </c>
      <c r="D25" s="44">
        <v>902.4</v>
      </c>
    </row>
    <row r="26" spans="1:4" ht="12.75">
      <c r="A26" s="43" t="s">
        <v>51</v>
      </c>
      <c r="B26" s="56" t="s">
        <v>89</v>
      </c>
      <c r="C26" s="7">
        <v>2007</v>
      </c>
      <c r="D26" s="44">
        <v>885.72</v>
      </c>
    </row>
    <row r="27" spans="1:4" ht="12.75">
      <c r="A27" s="43" t="s">
        <v>52</v>
      </c>
      <c r="B27" s="56" t="s">
        <v>90</v>
      </c>
      <c r="C27" s="7">
        <v>2008</v>
      </c>
      <c r="D27" s="44">
        <v>982.5</v>
      </c>
    </row>
    <row r="28" spans="1:4" ht="12.75">
      <c r="A28" s="43" t="s">
        <v>53</v>
      </c>
      <c r="B28" s="56" t="s">
        <v>91</v>
      </c>
      <c r="C28" s="7">
        <v>2009</v>
      </c>
      <c r="D28" s="44">
        <v>3000</v>
      </c>
    </row>
    <row r="29" spans="1:4" ht="12.75">
      <c r="A29" s="43" t="s">
        <v>54</v>
      </c>
      <c r="B29" s="57" t="s">
        <v>107</v>
      </c>
      <c r="C29" s="41">
        <v>2010</v>
      </c>
      <c r="D29" s="54">
        <v>399</v>
      </c>
    </row>
    <row r="30" spans="1:4" ht="12.75">
      <c r="A30" s="43" t="s">
        <v>55</v>
      </c>
      <c r="B30" s="57" t="s">
        <v>115</v>
      </c>
      <c r="C30" s="41">
        <v>2010</v>
      </c>
      <c r="D30" s="54">
        <v>5026.4</v>
      </c>
    </row>
    <row r="31" spans="1:4" ht="12.75">
      <c r="A31" s="43" t="s">
        <v>99</v>
      </c>
      <c r="B31" s="57" t="s">
        <v>116</v>
      </c>
      <c r="C31" s="41">
        <v>2010</v>
      </c>
      <c r="D31" s="54">
        <v>4532.3</v>
      </c>
    </row>
    <row r="32" spans="1:4" ht="12.75">
      <c r="A32" s="43" t="s">
        <v>100</v>
      </c>
      <c r="B32" s="57" t="s">
        <v>117</v>
      </c>
      <c r="C32" s="41">
        <v>2010</v>
      </c>
      <c r="D32" s="54">
        <v>2440</v>
      </c>
    </row>
    <row r="33" spans="1:4" ht="12.75">
      <c r="A33" s="43" t="s">
        <v>101</v>
      </c>
      <c r="B33" s="57" t="s">
        <v>118</v>
      </c>
      <c r="C33" s="41">
        <v>2010</v>
      </c>
      <c r="D33" s="54">
        <v>2074</v>
      </c>
    </row>
    <row r="34" spans="1:4" ht="13.5" customHeight="1" thickBot="1">
      <c r="A34" s="45"/>
      <c r="B34" s="46" t="s">
        <v>10</v>
      </c>
      <c r="C34" s="47"/>
      <c r="D34" s="48">
        <f>SUM(D6:D33)</f>
        <v>62775.549999999996</v>
      </c>
    </row>
    <row r="35" spans="1:4" ht="13.5" customHeight="1" thickBot="1">
      <c r="A35" s="35"/>
      <c r="B35" s="36"/>
      <c r="C35" s="4"/>
      <c r="D35" s="21"/>
    </row>
    <row r="36" spans="1:4" ht="26.25" customHeight="1">
      <c r="A36" s="83" t="s">
        <v>111</v>
      </c>
      <c r="B36" s="84"/>
      <c r="C36" s="84"/>
      <c r="D36" s="85"/>
    </row>
    <row r="37" spans="1:4" ht="30" customHeight="1">
      <c r="A37" s="49" t="s">
        <v>1</v>
      </c>
      <c r="B37" s="7" t="s">
        <v>15</v>
      </c>
      <c r="C37" s="7" t="s">
        <v>13</v>
      </c>
      <c r="D37" s="40" t="s">
        <v>14</v>
      </c>
    </row>
    <row r="38" spans="1:4" ht="12.75">
      <c r="A38" s="43" t="s">
        <v>31</v>
      </c>
      <c r="B38" s="56" t="s">
        <v>92</v>
      </c>
      <c r="C38" s="7">
        <v>2006</v>
      </c>
      <c r="D38" s="44">
        <v>2500</v>
      </c>
    </row>
    <row r="39" spans="1:4" ht="12.75">
      <c r="A39" s="43" t="s">
        <v>32</v>
      </c>
      <c r="B39" s="56" t="s">
        <v>93</v>
      </c>
      <c r="C39" s="7">
        <v>2007</v>
      </c>
      <c r="D39" s="50">
        <v>4321.24</v>
      </c>
    </row>
    <row r="40" spans="1:4" ht="12.75">
      <c r="A40" s="43" t="s">
        <v>33</v>
      </c>
      <c r="B40" s="56" t="s">
        <v>94</v>
      </c>
      <c r="C40" s="7">
        <v>2007</v>
      </c>
      <c r="D40" s="50">
        <v>2459.52</v>
      </c>
    </row>
    <row r="41" spans="1:4" ht="16.5" customHeight="1" thickBot="1">
      <c r="A41" s="45"/>
      <c r="B41" s="46" t="s">
        <v>10</v>
      </c>
      <c r="C41" s="47"/>
      <c r="D41" s="48">
        <f>SUM(D38:D40)</f>
        <v>9280.76</v>
      </c>
    </row>
    <row r="42" spans="1:4" ht="11.25" customHeight="1" thickBot="1">
      <c r="A42" s="35"/>
      <c r="B42" s="36"/>
      <c r="C42" s="4"/>
      <c r="D42" s="21"/>
    </row>
    <row r="43" spans="1:6" ht="19.5" customHeight="1">
      <c r="A43" s="83" t="s">
        <v>112</v>
      </c>
      <c r="B43" s="84"/>
      <c r="C43" s="84"/>
      <c r="D43" s="85"/>
      <c r="E43" s="37"/>
      <c r="F43" s="22"/>
    </row>
    <row r="44" spans="1:6" ht="38.25">
      <c r="A44" s="49" t="s">
        <v>1</v>
      </c>
      <c r="B44" s="7" t="s">
        <v>16</v>
      </c>
      <c r="C44" s="7" t="s">
        <v>13</v>
      </c>
      <c r="D44" s="40" t="s">
        <v>14</v>
      </c>
      <c r="E44" s="3"/>
      <c r="F44" s="3"/>
    </row>
    <row r="45" spans="1:4" ht="12.75">
      <c r="A45" s="49">
        <v>1</v>
      </c>
      <c r="B45" s="20" t="s">
        <v>95</v>
      </c>
      <c r="C45" s="7" t="s">
        <v>96</v>
      </c>
      <c r="D45" s="50">
        <v>3300</v>
      </c>
    </row>
    <row r="46" spans="1:4" ht="12.75">
      <c r="A46" s="49">
        <v>2</v>
      </c>
      <c r="B46" s="20" t="s">
        <v>97</v>
      </c>
      <c r="C46" s="7" t="s">
        <v>98</v>
      </c>
      <c r="D46" s="50">
        <v>2600</v>
      </c>
    </row>
    <row r="47" spans="1:4" ht="12.75">
      <c r="A47" s="49">
        <v>3</v>
      </c>
      <c r="B47" s="20" t="s">
        <v>102</v>
      </c>
      <c r="C47" s="7" t="s">
        <v>103</v>
      </c>
      <c r="D47" s="50">
        <v>610</v>
      </c>
    </row>
    <row r="48" spans="1:4" ht="26.25" customHeight="1" thickBot="1">
      <c r="A48" s="45"/>
      <c r="B48" s="51" t="s">
        <v>10</v>
      </c>
      <c r="C48" s="47"/>
      <c r="D48" s="48">
        <f>SUM(D45:D47)</f>
        <v>6510</v>
      </c>
    </row>
    <row r="49" ht="13.5" customHeight="1"/>
    <row r="50" ht="13.5" thickBot="1"/>
    <row r="51" spans="1:4" ht="14.25" customHeight="1" thickBot="1">
      <c r="A51" s="83" t="s">
        <v>119</v>
      </c>
      <c r="B51" s="84"/>
      <c r="C51" s="84"/>
      <c r="D51" s="85"/>
    </row>
    <row r="52" spans="1:4" ht="26.25" customHeight="1">
      <c r="A52" s="86">
        <v>18190.05</v>
      </c>
      <c r="B52" s="87"/>
      <c r="C52" s="87"/>
      <c r="D52" s="88"/>
    </row>
  </sheetData>
  <sheetProtection/>
  <mergeCells count="6">
    <mergeCell ref="A51:D51"/>
    <mergeCell ref="A52:D52"/>
    <mergeCell ref="A1:C1"/>
    <mergeCell ref="A43:D43"/>
    <mergeCell ref="A4:D4"/>
    <mergeCell ref="A36:D36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7.7109375" style="23" bestFit="1" customWidth="1"/>
    <col min="2" max="2" width="30.7109375" style="23" customWidth="1"/>
    <col min="3" max="16384" width="9.140625" style="23" customWidth="1"/>
  </cols>
  <sheetData>
    <row r="1" spans="1:2" ht="34.5" thickBot="1">
      <c r="A1" s="42" t="s">
        <v>104</v>
      </c>
      <c r="B1" s="14" t="s">
        <v>17</v>
      </c>
    </row>
    <row r="2" spans="1:2" ht="15">
      <c r="A2" s="24"/>
      <c r="B2" s="14"/>
    </row>
    <row r="3" ht="13.5" thickBot="1">
      <c r="A3" s="25" t="s">
        <v>17</v>
      </c>
    </row>
    <row r="4" spans="1:2" ht="50.25" customHeight="1" thickBot="1">
      <c r="A4" s="26" t="s">
        <v>18</v>
      </c>
      <c r="B4" s="27" t="s">
        <v>19</v>
      </c>
    </row>
    <row r="5" spans="1:2" ht="22.5" customHeight="1">
      <c r="A5" s="28" t="s">
        <v>20</v>
      </c>
      <c r="B5" s="52">
        <v>0</v>
      </c>
    </row>
    <row r="6" spans="1:2" ht="22.5" customHeight="1">
      <c r="A6" s="29" t="s">
        <v>21</v>
      </c>
      <c r="B6" s="53">
        <v>0</v>
      </c>
    </row>
    <row r="7" spans="1:2" ht="22.5" customHeight="1">
      <c r="A7" s="29" t="s">
        <v>22</v>
      </c>
      <c r="B7" s="53">
        <v>0</v>
      </c>
    </row>
    <row r="8" spans="1:2" ht="22.5" customHeight="1">
      <c r="A8" s="29" t="s">
        <v>23</v>
      </c>
      <c r="B8" s="53">
        <v>0</v>
      </c>
    </row>
    <row r="9" spans="1:2" ht="22.5" customHeight="1">
      <c r="A9" s="29" t="s">
        <v>24</v>
      </c>
      <c r="B9" s="53">
        <v>0</v>
      </c>
    </row>
    <row r="10" spans="1:2" ht="22.5" customHeight="1">
      <c r="A10" s="29" t="s">
        <v>25</v>
      </c>
      <c r="B10" s="53">
        <v>0</v>
      </c>
    </row>
    <row r="11" spans="1:2" ht="26.25" customHeight="1">
      <c r="A11" s="30" t="s">
        <v>26</v>
      </c>
      <c r="B11" s="59">
        <v>183482.4</v>
      </c>
    </row>
    <row r="12" spans="1:2" ht="22.5" customHeight="1">
      <c r="A12" s="31" t="s">
        <v>120</v>
      </c>
      <c r="B12" s="58">
        <v>24376.56</v>
      </c>
    </row>
    <row r="13" spans="1:2" ht="22.5" customHeight="1">
      <c r="A13" s="32" t="s">
        <v>27</v>
      </c>
      <c r="B13" s="55">
        <f>SUM(B5:B12)</f>
        <v>207858.96</v>
      </c>
    </row>
    <row r="14" ht="21" customHeight="1"/>
    <row r="15" spans="1:2" ht="15.75" customHeight="1">
      <c r="A15" s="33" t="s">
        <v>28</v>
      </c>
      <c r="B15" s="33" t="s">
        <v>29</v>
      </c>
    </row>
    <row r="16" spans="1:2" ht="15.75" customHeight="1">
      <c r="A16" s="34" t="s">
        <v>30</v>
      </c>
      <c r="B16" s="53">
        <v>0</v>
      </c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,</cp:lastModifiedBy>
  <cp:lastPrinted>2011-07-06T08:02:44Z</cp:lastPrinted>
  <dcterms:created xsi:type="dcterms:W3CDTF">2003-03-13T10:23:20Z</dcterms:created>
  <dcterms:modified xsi:type="dcterms:W3CDTF">2011-07-06T08:46:06Z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